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10425 КС 1\"/>
    </mc:Choice>
  </mc:AlternateContent>
  <xr:revisionPtr revIDLastSave="0" documentId="13_ncr:1_{B4D68AD1-D28E-4779-82CC-ED010E223C2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Мост на р. Гольянка" sheetId="1" r:id="rId1"/>
    <sheet name="Прил. 3.4 к ТЗ" sheetId="3" r:id="rId2"/>
    <sheet name="прил. №3.3 к ТЗ" sheetId="4" r:id="rId3"/>
  </sheets>
  <definedNames>
    <definedName name="_xlnm.Print_Area" localSheetId="0">'Мост на р. Гольянка'!$A$1:$D$78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<sst xmlns="http://schemas.openxmlformats.org/spreadsheetml/2006/main" count="191" uniqueCount="155">
  <si>
    <t>Информация о ЗАКАЗЧИКЕ работ и сведения необходимые для подготовки предложений.</t>
  </si>
  <si>
    <t>Наименование</t>
  </si>
  <si>
    <t>Ед. изм.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</si>
  <si>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</si>
  <si>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ТМЦ, поставляемые Заказчиком, передаются Подрядчику по давальческой схеме. Доставка материалов  поставки Заказчика от склада до объекта осуществляется Подрядчиком, кроме материалов (песок, щебень, гравий, бетон). Данные материалы доставляются на объект Заказчиком.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</si>
  <si>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</si>
  <si>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</si>
  <si>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</si>
  <si>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№ п/п</t>
  </si>
  <si>
    <t>Производить демонтаж оборудования или конструкций на основании  приказа Заказчика на демонтаж основных средств. Демонтируемые материалы и оборудование доставляются до склада силами Подрядчика.</t>
  </si>
  <si>
    <t xml:space="preserve">                              </t>
  </si>
  <si>
    <t xml:space="preserve">Работы производятся на территории действующей производственной площадки с пропускным режимом. Организация места производства работ, места складирования материалов и оборудования, мест стоянки грузоподъёмного автотранспорта и прочей спец. техники, размещение бытовых помещений согласовать со службами эксплуатации. Для ознакомления с территорией производства работ возможен допуск представителя подрядной организации на объект. </t>
  </si>
  <si>
    <t xml:space="preserve"> 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</si>
  <si>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</t>
  </si>
  <si>
    <t>Точные сроки выполнения работ будут определены пунктом договора.</t>
  </si>
  <si>
    <t>1 тн</t>
  </si>
  <si>
    <t xml:space="preserve">
Перед началом производства работ на объекте Подрядчику необходимо разработать проект производства работ (ППР) и согласовать данный документ с Заказчиком.
</t>
  </si>
  <si>
    <t xml:space="preserve">В связи с тем, что капитальный ремонт влечет за собой вскрытие дефектов, требующих выполнения некоторых сопутствующих работ, объемы работ могут быть скорректированы при приемке выполненных работ, в случае увеличения объемов работ  с оформлением акта на дополнительные работы. </t>
  </si>
  <si>
    <t>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сохранность,  в т.ч. наличие холодного склада на площадке строительства для хранения негабаритных ТМЦ. Для крупногабаритных ТМЦ хранение организовать согласно требованиям инструкций, сертификатов, паспортов на соответствующий тип ТМЦ.</t>
  </si>
  <si>
    <t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</t>
  </si>
  <si>
    <t>Претендент, направивший заявку на участие в тендере заведомо принимает условия об ответственности контрагента и возможными штрафными санкциями, в соответствие  с приложением 3.1 к Техническому заданию.</t>
  </si>
  <si>
    <t>Состав строительно-монтажных работ.
Квалификационные требования к Подрядчику</t>
  </si>
  <si>
    <t>Участие Подрядчика в СРО обязательно. К коммерческому предложению приложить выписку из реестра с официального сайта СРО.</t>
  </si>
  <si>
    <t xml:space="preserve">Осн. ТЗ 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</si>
  <si>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</si>
  <si>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>Представителю подрячика необходимо обязательное присутствие на еженедельных производственных совещаниях по приглашению Заказчика</t>
  </si>
  <si>
    <t xml:space="preserve">Техническое задание </t>
  </si>
  <si>
    <t xml:space="preserve">При составлении сметной документации руководствоваться актуальной редакцией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
Количество материалов необходимо учитывать с коэффициентом расхода, согласно сметных норм. Работы выполняются на действующих объектах с наличием факторов стесненности.  </t>
  </si>
  <si>
    <t xml:space="preserve">1 м / 1 тн </t>
  </si>
  <si>
    <t>Бетоновоз</t>
  </si>
  <si>
    <t>Манипулятор</t>
  </si>
  <si>
    <t>Эксковатор</t>
  </si>
  <si>
    <t>Продолжительность в днях</t>
  </si>
  <si>
    <t>Техника</t>
  </si>
  <si>
    <t>ПОТРЕБНОСТЬ В ТЕХНИКЕ</t>
  </si>
  <si>
    <t>286 123 руб. 50 коп.</t>
  </si>
  <si>
    <t>4 565 120 руб. 00 коп.</t>
  </si>
  <si>
    <t>МЕСЯЧНОЕ ВЫПОЛНЕНИЕ</t>
  </si>
  <si>
    <t>2 чел.</t>
  </si>
  <si>
    <t>4 чел.</t>
  </si>
  <si>
    <t xml:space="preserve">4 чел. </t>
  </si>
  <si>
    <t xml:space="preserve">8 чел. </t>
  </si>
  <si>
    <t>8 чел.</t>
  </si>
  <si>
    <t>9 чел.</t>
  </si>
  <si>
    <t xml:space="preserve">9 чел. </t>
  </si>
  <si>
    <t>10 чел.</t>
  </si>
  <si>
    <t>ГРАФИК ПОТРЕБНОСТИ ЛЮДСКИХ РЕСУРСОВ</t>
  </si>
  <si>
    <t xml:space="preserve">Проведение комиссии </t>
  </si>
  <si>
    <t>Сдача Объекта</t>
  </si>
  <si>
    <t>….</t>
  </si>
  <si>
    <t>… чел.ч.</t>
  </si>
  <si>
    <t>… м3</t>
  </si>
  <si>
    <t>Разработка траншеи</t>
  </si>
  <si>
    <t>Работы по ЭС</t>
  </si>
  <si>
    <t>Разработка котлована</t>
  </si>
  <si>
    <t>Работы по АС</t>
  </si>
  <si>
    <t>Продолжительность
 в днях</t>
  </si>
  <si>
    <t>Дата окончания</t>
  </si>
  <si>
    <t>Дата начала</t>
  </si>
  <si>
    <t>Стоимость работ без НДС</t>
  </si>
  <si>
    <t>Трудозатраты</t>
  </si>
  <si>
    <t>Физические объемы</t>
  </si>
  <si>
    <t>Исполнитель</t>
  </si>
  <si>
    <t xml:space="preserve">Название вида работ </t>
  </si>
  <si>
    <t>№ 
п/п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</si>
  <si>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</si>
  <si>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Объект:__________________________________________________________________________________________________________________________________________________________________________________________________________</t>
  </si>
  <si>
    <t>КАЛЕНДАРНЫЙ ГРАФИК ПРОИЗВОДСТВА РАБОТ</t>
  </si>
  <si>
    <t xml:space="preserve"> - Условия оплаты: - в размере 80%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20%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 и Акта о приеме-сдаче отремонтированных объектов по форме ОС-3.
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</si>
  <si>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</si>
  <si>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</si>
  <si>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по форме, указаной в приложении №3.4 к техническому заданию.</t>
  </si>
  <si>
    <t>Заказчик – АО "Белкамнефть" им. А.А. Волкова</t>
  </si>
  <si>
    <t>Месторождение: Забегаловское н.м.</t>
  </si>
  <si>
    <t xml:space="preserve">1 шт / 1 тн </t>
  </si>
  <si>
    <t>Сроки выполнения работ - август 2025</t>
  </si>
  <si>
    <t>Срок выполнения работ: 
начало работ – август 2025 г.
окончание работ – август 2025 г.</t>
  </si>
  <si>
    <t>При составлении сметного расчета коэффицент на стесненность не учитывать, поскольку работы производятся вне зоны производства работ где имеется разветвленная сеть транспортных и инженерных коммуникаций</t>
  </si>
  <si>
    <t>1 м2</t>
  </si>
  <si>
    <t xml:space="preserve">8.4 "МОСТ ПЛОЩ.39.9 кв.м ГОЛЬЯНКА ЗАБЕГАЛОВСКОЕ НМ инв. №4526382002"
</t>
  </si>
  <si>
    <t>1 / 5,6</t>
  </si>
  <si>
    <t>22 / 0,105</t>
  </si>
  <si>
    <t>22 / 0,34</t>
  </si>
  <si>
    <t>Демонтаж существующего обрамления фундаментных блоков из уголка 63х5мм</t>
  </si>
  <si>
    <t>Изготовление и монтаж нового обрамления фундаментных блоков из уголка 125х8мм</t>
  </si>
  <si>
    <t>Изготовление и монтаж стяжек обрамления фундаментных блоков из полосы 8х60мм поверх уголка 125х8мм</t>
  </si>
  <si>
    <t>1 м3</t>
  </si>
  <si>
    <t>2,7</t>
  </si>
  <si>
    <t xml:space="preserve">1 шт / 1 кг </t>
  </si>
  <si>
    <t>12 / 106</t>
  </si>
  <si>
    <t>Изготовление и монтаж опорного листа балки Б1 (лист 30х150х250мм) с фиксацией к фундаментному блоку химическими анкерами М16х150 - 2шт</t>
  </si>
  <si>
    <t>Устройство подливки высокоадгезионным составом MasterEmaco S488 опорной части балок Б1</t>
  </si>
  <si>
    <t>5,76</t>
  </si>
  <si>
    <t>Изготовление и монтаж балок Б1 (Двутавр 45Б1 СТО АСЧМ 20-93 L=9600мм)</t>
  </si>
  <si>
    <t>6 / 3,816</t>
  </si>
  <si>
    <t>Изготовление и монтаж упора балки Б1 из уголка (уголок 125х8 ГОСТ 8509-93 L=230мм) с приваркой к обрамлению фундаментных блоков</t>
  </si>
  <si>
    <t>12 / 42,7</t>
  </si>
  <si>
    <t>Изготовление и монтаж опорного столика балки Б2 из уголка (уголок 75х6 ГОСТ 8509-93 L=170мм)</t>
  </si>
  <si>
    <t>50 / 58,6</t>
  </si>
  <si>
    <t>Изготовление и монтаж опорного столика балки Б3 из уголка (уголок 75х6 ГОСТ 8509-93 L=110мм)</t>
  </si>
  <si>
    <t>80 / 60,6</t>
  </si>
  <si>
    <t>Изготовление и монтаж балок Б3 (Двутавр 18Б1 ГОСТ Р 57837-2017 L=2345мм)</t>
  </si>
  <si>
    <t>40 / 1,444</t>
  </si>
  <si>
    <t>2 / 0,7</t>
  </si>
  <si>
    <t>Изготовление и монтаж настила Н4 из рифленого листа (лист 8х1500х6000мм ГОСТ 8568-77)</t>
  </si>
  <si>
    <t>Изготовление и монтаж настила Н3 из рифленого листа (лист 8х1500х3600мм ГОСТ 8568-77)</t>
  </si>
  <si>
    <t>2 / 1,168</t>
  </si>
  <si>
    <t>Изготовление и монтаж стоек ограждения моста из швеллера (Швеллер 12 ГОСТ 8240-97 L=1200мм)</t>
  </si>
  <si>
    <t>10 / 124,8</t>
  </si>
  <si>
    <t>215</t>
  </si>
  <si>
    <t>Огрунтовка металлических конструкций моста за 1 раз (грунтовка ГФ-021) с предварительной зачисткой шкуркой ручным электроинструментом
V=215*0,12=25,8кг</t>
  </si>
  <si>
    <t>Покраска  металлических конструкций моста в 2 слоя (эмаль ПФ-115)
V=215*2*0,19=81,7кг</t>
  </si>
  <si>
    <t>Обетонирование торцов моста (бетон кл. В15)</t>
  </si>
  <si>
    <t>1,5</t>
  </si>
  <si>
    <t>5,0</t>
  </si>
  <si>
    <t>Разработка грунта экскаватором на примыканиях дороги к мосту глубиной 0,3м, шириной 1,0м с планировкой по прилегающим откосам дорожного полотна
V=2*(4,5*1*0,3)=2,7м3</t>
  </si>
  <si>
    <t>Отсыпка подъездов щебнем (щебень М1000 фракции 20-40мм) с уплотнением
V=5*1,3=6,5м3</t>
  </si>
  <si>
    <t>Демонтаж моста ТММ-3 из металлических конструкций L=10,0м (резку м/конструкций выполнять длиной не более 4,0м и шириной не более 1,0м)</t>
  </si>
  <si>
    <t xml:space="preserve">Склад материалов находится на промышленной базе в г, Ижевске по ул. Гагарина, 75, расстояние до объектов капитального ремонта:
Протяженность дорог от склада до:
- объекта Мост на р. Гольянка - асфальтированная дорога - 55км </t>
  </si>
  <si>
    <t>Вывоз металлолома автомобилями-самосвалами на расстояние до 10,0 км на территорию УПН Забегалово с учетом погрузочно-разгрузочных работ 
(мост ТММ-3 - 5,705тн). Место складирования определяет заказчик - НГДУ-2</t>
  </si>
  <si>
    <t>10 / 0,023</t>
  </si>
  <si>
    <t>Монтаж балок ограждения моста СБ (СБ-1-2, L=4320, ТУ 5216-007-44884945-2006)</t>
  </si>
  <si>
    <t>1 шт</t>
  </si>
  <si>
    <t>4</t>
  </si>
  <si>
    <t xml:space="preserve">7.27 "НЕФТЕЛОВУШКА НА Р.ГОЛЬЯНКА ЗАБЕГАЛОВСКОЕ НМ инв. №12452115100003"
</t>
  </si>
  <si>
    <t>Демонтаж бона из трубы Ду325мм в комплекте с крепежом и  стальным канатом Д=22,5мм - 0,048тн</t>
  </si>
  <si>
    <t>3,0 / 1,13</t>
  </si>
  <si>
    <t>Изготовление и монтаж бона (труба ф325х4, уголок 50х5, уголок 100х16, швеллер №10, лист 10мм, лист 2мм, уголок 20х3, арматура Д=14мм, полоса 25х150, шпилька М30, шайба 30,01, Втулка 28/32, гайка М3, резина 4х400х350мм)</t>
  </si>
  <si>
    <t>3,0 / 1,078</t>
  </si>
  <si>
    <t>Монтаж каната Д=22,5мм с крепленим к крайним бонам (болт М27, шайба 27.01, гайка М27)</t>
  </si>
  <si>
    <t>28 / 0,048</t>
  </si>
  <si>
    <t>Монтаж резины 7х300х1700мм с креплением к стойке бона (гайка М10, болт М10, полоса 4х100)</t>
  </si>
  <si>
    <t xml:space="preserve">1 шт </t>
  </si>
  <si>
    <t>2</t>
  </si>
  <si>
    <t>Огрунтовка бонов за 2 раза (грунтовка ХС-010) с предварительной зачисткой шкуркой ручным электроинструментом
V=45*2*0,13=11,7кг</t>
  </si>
  <si>
    <t>45</t>
  </si>
  <si>
    <t>Покраска бонов в 5 слоев (лак ХС-76)
V=45*5*0,15=33,8кг</t>
  </si>
  <si>
    <t>Вывоз металлолома автомобилями-самосвалами на расстояние до 10,0 км на территорию УПН Забегалово с учетом погрузочно-разгрузочных работ 
(Боны - 1,2тн). Место складирования определяет заказчик - НГДУ-2</t>
  </si>
  <si>
    <t>Обоснование: РД №10П/25-АС, РД 9904-VI-02-ГР</t>
  </si>
  <si>
    <t>Изготовление и монтаж балок Б2 (Двутавр 30Б1 СТО АСЧМ 20-93 L=890мм)</t>
  </si>
  <si>
    <t>25 / 0,712</t>
  </si>
  <si>
    <t>Изготовление и монтаж настила Н1 из рифленого листа (лист 8х850х3600мм ГОСТ 8568-77)</t>
  </si>
  <si>
    <t>2 / 0,396</t>
  </si>
  <si>
    <t>Изготовление и монтаж настила Н2 из рифленого листа (лист 8х850х6000мм ГОСТ 8568-77)</t>
  </si>
  <si>
    <t>2 / 0,662</t>
  </si>
  <si>
    <t>….2025</t>
  </si>
  <si>
    <t>...2025 г.</t>
  </si>
  <si>
    <t>Март 2025 г. с ТМЦ закзачичка без НДС</t>
  </si>
  <si>
    <t>Март 2025 г. оборудование без НДС</t>
  </si>
  <si>
    <t>Февраль 2025 г. с ТМЦ закзачичка без НДС</t>
  </si>
  <si>
    <t xml:space="preserve">Февраль 2025 г.  оборудование без НДС </t>
  </si>
  <si>
    <t>на участие в тендере на  выполнение работ
Капитальный ремонт объектов Забегаловского н.м.
Мост площадью 39,9 кв.м. через р. Гольянка. Нефтеловушка на р. Гольянка</t>
  </si>
  <si>
    <t xml:space="preserve">Приложение 3.3 </t>
  </si>
  <si>
    <t xml:space="preserve">Приложение 3.4 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</si>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</sst>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0" fillId="0" borderId="0" xfId="3" applyFont="1"/>
    <xf numFmtId="0" fontId="10" fillId="0" borderId="1" xfId="3" applyFont="1" applyBorder="1"/>
    <xf numFmtId="0" fontId="10" fillId="2" borderId="1" xfId="3" applyFont="1" applyFill="1" applyBorder="1"/>
    <xf numFmtId="0" fontId="10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/>
    </xf>
    <xf numFmtId="0" fontId="10" fillId="0" borderId="1" xfId="3" applyFont="1" applyFill="1" applyBorder="1"/>
    <xf numFmtId="0" fontId="14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14" fontId="10" fillId="0" borderId="1" xfId="3" applyNumberFormat="1" applyFont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0" fontId="10" fillId="6" borderId="1" xfId="3" applyFont="1" applyFill="1" applyBorder="1"/>
    <xf numFmtId="0" fontId="10" fillId="5" borderId="1" xfId="3" applyFont="1" applyFill="1" applyBorder="1"/>
    <xf numFmtId="14" fontId="10" fillId="5" borderId="1" xfId="3" applyNumberFormat="1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/>
    </xf>
    <xf numFmtId="0" fontId="11" fillId="0" borderId="1" xfId="3" applyFont="1" applyBorder="1" applyAlignment="1">
      <alignment shrinkToFit="1"/>
    </xf>
    <xf numFmtId="0" fontId="1" fillId="0" borderId="0" xfId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left" vertical="center" wrapText="1" readingOrder="1"/>
    </xf>
    <xf numFmtId="49" fontId="3" fillId="7" borderId="1" xfId="0" applyNumberFormat="1" applyFont="1" applyFill="1" applyBorder="1" applyAlignment="1">
      <alignment horizontal="center" vertical="center" wrapText="1" readingOrder="1"/>
    </xf>
    <xf numFmtId="49" fontId="3" fillId="7" borderId="2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3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0" fillId="0" borderId="0" xfId="3" applyFont="1" applyAlignment="1"/>
    <xf numFmtId="0" fontId="15" fillId="0" borderId="0" xfId="3" applyFont="1" applyAlignment="1"/>
    <xf numFmtId="0" fontId="13" fillId="0" borderId="13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9" fillId="0" borderId="8" xfId="3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0" fillId="4" borderId="10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6" xfId="3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2" fillId="0" borderId="5" xfId="3" applyFont="1" applyBorder="1" applyAlignment="1"/>
    <xf numFmtId="0" fontId="10" fillId="3" borderId="2" xfId="3" applyFont="1" applyFill="1" applyBorder="1" applyAlignment="1">
      <alignment horizontal="center" vertical="center"/>
    </xf>
    <xf numFmtId="0" fontId="9" fillId="3" borderId="3" xfId="3" applyFill="1" applyBorder="1" applyAlignment="1">
      <alignment horizontal="center" vertical="center"/>
    </xf>
    <xf numFmtId="0" fontId="9" fillId="3" borderId="4" xfId="3" applyFill="1" applyBorder="1" applyAlignment="1">
      <alignment horizontal="center" vertical="center"/>
    </xf>
    <xf numFmtId="0" fontId="13" fillId="0" borderId="1" xfId="3" applyFont="1" applyBorder="1" applyAlignment="1"/>
    <xf numFmtId="0" fontId="9" fillId="0" borderId="1" xfId="3" applyBorder="1" applyAlignment="1"/>
    <xf numFmtId="0" fontId="10" fillId="3" borderId="2" xfId="3" applyFont="1" applyFill="1" applyBorder="1" applyAlignment="1"/>
    <xf numFmtId="0" fontId="9" fillId="3" borderId="3" xfId="3" applyFill="1" applyBorder="1" applyAlignment="1"/>
    <xf numFmtId="0" fontId="9" fillId="3" borderId="4" xfId="3" applyFill="1" applyBorder="1" applyAlignment="1"/>
    <xf numFmtId="0" fontId="9" fillId="0" borderId="5" xfId="3" applyBorder="1" applyAlignment="1"/>
    <xf numFmtId="0" fontId="17" fillId="0" borderId="0" xfId="1" applyFont="1" applyAlignment="1">
      <alignment horizontal="right"/>
    </xf>
    <xf numFmtId="0" fontId="18" fillId="0" borderId="0" xfId="3" applyFont="1" applyAlignment="1">
      <alignment horizontal="right"/>
    </xf>
    <xf numFmtId="0" fontId="17" fillId="0" borderId="0" xfId="0" applyFont="1" applyFill="1" applyBorder="1" applyAlignment="1">
      <alignment horizontal="right" vertical="center"/>
    </xf>
  </cellXfs>
  <cellStyles count="7">
    <cellStyle name="Обычный" xfId="0" builtinId="0"/>
    <cellStyle name="Обычный 2" xfId="1" xr:uid="{00000000-0005-0000-0000-000001000000}"/>
    <cellStyle name="Обычный 3" xfId="4" xr:uid="{00000000-0005-0000-0000-000002000000}"/>
    <cellStyle name="Обычный 4" xfId="2" xr:uid="{00000000-0005-0000-0000-000003000000}"/>
    <cellStyle name="Обычный 4 2" xfId="3" xr:uid="{00000000-0005-0000-0000-000004000000}"/>
    <cellStyle name="Обычный 5" xfId="5" xr:uid="{00000000-0005-0000-0000-000005000000}"/>
    <cellStyle name="Обычный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246530</xdr:colOff>
      <xdr:row>2</xdr:row>
      <xdr:rowOff>56029</xdr:rowOff>
    </xdr:from>
    <xdr:ext cx="5083239" cy="7351059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30" y="422088"/>
          <a:ext cx="5083239" cy="7351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Normal="110" zoomScaleSheetLayoutView="100" workbookViewId="0">
      <selection activeCell="A8" sqref="A8:D8"/>
    </sheetView>
  </sheetViews>
  <sheetFormatPr defaultColWidth="9.1796875" defaultRowHeight="15.5" x14ac:dyDescent="0.35"/>
  <cols>
    <col min="1" max="1" width="7.1796875" style="6" customWidth="1"/>
    <col min="2" max="2" width="58.81640625" style="2" customWidth="1"/>
    <col min="3" max="3" width="13.54296875" style="1" customWidth="1"/>
    <col min="4" max="4" width="15.1796875" style="10" customWidth="1"/>
    <col min="5" max="16384" width="9.1796875" style="5"/>
  </cols>
  <sheetData>
    <row r="1" spans="1:9" x14ac:dyDescent="0.35">
      <c r="A1" s="11"/>
      <c r="B1" s="12"/>
      <c r="C1" s="10"/>
    </row>
    <row r="2" spans="1:9" x14ac:dyDescent="0.35">
      <c r="A2" s="11"/>
      <c r="B2" s="12"/>
      <c r="C2" s="10"/>
    </row>
    <row r="3" spans="1:9" ht="16.5" x14ac:dyDescent="0.35">
      <c r="A3" s="11"/>
      <c r="B3" s="12"/>
      <c r="C3" s="96" t="s">
        <v>154</v>
      </c>
      <c r="D3" s="96"/>
    </row>
    <row r="4" spans="1:9" x14ac:dyDescent="0.35">
      <c r="A4" s="11"/>
      <c r="B4" s="12"/>
      <c r="C4" s="10"/>
    </row>
    <row r="5" spans="1:9" ht="19.5" customHeight="1" x14ac:dyDescent="0.35">
      <c r="A5" s="54" t="s">
        <v>26</v>
      </c>
      <c r="B5" s="54"/>
      <c r="C5" s="54"/>
      <c r="D5" s="54"/>
    </row>
    <row r="6" spans="1:9" ht="61.5" customHeight="1" x14ac:dyDescent="0.35">
      <c r="A6" s="54" t="s">
        <v>151</v>
      </c>
      <c r="B6" s="54"/>
      <c r="C6" s="54"/>
      <c r="D6" s="54"/>
    </row>
    <row r="7" spans="1:9" ht="10.5" customHeight="1" x14ac:dyDescent="0.35">
      <c r="A7" s="55"/>
      <c r="B7" s="55"/>
      <c r="C7" s="55"/>
      <c r="D7" s="55"/>
    </row>
    <row r="8" spans="1:9" ht="37.5" customHeight="1" x14ac:dyDescent="0.35">
      <c r="A8" s="54" t="s">
        <v>0</v>
      </c>
      <c r="B8" s="54"/>
      <c r="C8" s="54"/>
      <c r="D8" s="54"/>
    </row>
    <row r="9" spans="1:9" x14ac:dyDescent="0.35">
      <c r="A9" s="13"/>
      <c r="B9" s="46"/>
      <c r="C9" s="47"/>
      <c r="D9" s="47"/>
    </row>
    <row r="10" spans="1:9" ht="15" x14ac:dyDescent="0.35">
      <c r="A10" s="56" t="s">
        <v>72</v>
      </c>
      <c r="B10" s="56"/>
      <c r="C10" s="56"/>
      <c r="D10" s="56"/>
      <c r="I10" s="5" t="s">
        <v>12</v>
      </c>
    </row>
    <row r="11" spans="1:9" ht="39" customHeight="1" x14ac:dyDescent="0.35">
      <c r="A11" s="56" t="s">
        <v>73</v>
      </c>
      <c r="B11" s="56"/>
      <c r="C11" s="56"/>
      <c r="D11" s="56"/>
    </row>
    <row r="12" spans="1:9" ht="9" customHeight="1" x14ac:dyDescent="0.35">
      <c r="A12" s="56" t="s">
        <v>10</v>
      </c>
      <c r="B12" s="56"/>
      <c r="C12" s="56"/>
      <c r="D12" s="56"/>
    </row>
    <row r="13" spans="1:9" ht="33.75" customHeight="1" x14ac:dyDescent="0.35">
      <c r="A13" s="54" t="s">
        <v>21</v>
      </c>
      <c r="B13" s="54"/>
      <c r="C13" s="54"/>
      <c r="D13" s="54"/>
    </row>
    <row r="14" spans="1:9" ht="91.5" customHeight="1" x14ac:dyDescent="0.35">
      <c r="A14" s="51" t="s">
        <v>24</v>
      </c>
      <c r="B14" s="51"/>
      <c r="C14" s="51"/>
      <c r="D14" s="51"/>
    </row>
    <row r="15" spans="1:9" ht="50.25" customHeight="1" x14ac:dyDescent="0.35">
      <c r="A15" s="51" t="s">
        <v>138</v>
      </c>
      <c r="B15" s="51"/>
      <c r="C15" s="51"/>
      <c r="D15" s="51"/>
    </row>
    <row r="16" spans="1:9" ht="13.5" customHeight="1" x14ac:dyDescent="0.35">
      <c r="A16" s="13"/>
      <c r="B16" s="46"/>
      <c r="C16" s="47"/>
      <c r="D16" s="47"/>
    </row>
    <row r="17" spans="1:4" s="4" customFormat="1" x14ac:dyDescent="0.25">
      <c r="A17" s="7" t="s">
        <v>8</v>
      </c>
      <c r="B17" s="36" t="s">
        <v>1</v>
      </c>
      <c r="C17" s="36" t="s">
        <v>2</v>
      </c>
      <c r="D17" s="37" t="s">
        <v>23</v>
      </c>
    </row>
    <row r="18" spans="1:4" s="4" customFormat="1" x14ac:dyDescent="0.25">
      <c r="A18" s="8">
        <v>1</v>
      </c>
      <c r="B18" s="3">
        <v>2</v>
      </c>
      <c r="C18" s="3">
        <v>3</v>
      </c>
      <c r="D18" s="14">
        <v>4</v>
      </c>
    </row>
    <row r="19" spans="1:4" ht="50.25" customHeight="1" x14ac:dyDescent="0.35">
      <c r="A19" s="37">
        <v>1</v>
      </c>
      <c r="B19" s="49" t="s">
        <v>79</v>
      </c>
      <c r="C19" s="50"/>
      <c r="D19" s="50"/>
    </row>
    <row r="20" spans="1:4" ht="58.5" customHeight="1" x14ac:dyDescent="0.35">
      <c r="A20" s="37">
        <v>2</v>
      </c>
      <c r="B20" s="39" t="s">
        <v>117</v>
      </c>
      <c r="C20" s="36" t="s">
        <v>74</v>
      </c>
      <c r="D20" s="40" t="s">
        <v>80</v>
      </c>
    </row>
    <row r="21" spans="1:4" ht="35.25" customHeight="1" x14ac:dyDescent="0.35">
      <c r="A21" s="37">
        <v>3</v>
      </c>
      <c r="B21" s="35" t="s">
        <v>83</v>
      </c>
      <c r="C21" s="36" t="s">
        <v>28</v>
      </c>
      <c r="D21" s="40" t="s">
        <v>81</v>
      </c>
    </row>
    <row r="22" spans="1:4" ht="33" customHeight="1" x14ac:dyDescent="0.35">
      <c r="A22" s="37">
        <v>4</v>
      </c>
      <c r="B22" s="35" t="s">
        <v>84</v>
      </c>
      <c r="C22" s="36" t="s">
        <v>28</v>
      </c>
      <c r="D22" s="40" t="s">
        <v>82</v>
      </c>
    </row>
    <row r="23" spans="1:4" ht="34.5" customHeight="1" x14ac:dyDescent="0.35">
      <c r="A23" s="37">
        <v>5</v>
      </c>
      <c r="B23" s="35" t="s">
        <v>85</v>
      </c>
      <c r="C23" s="36" t="s">
        <v>28</v>
      </c>
      <c r="D23" s="40" t="s">
        <v>120</v>
      </c>
    </row>
    <row r="24" spans="1:4" ht="61.5" customHeight="1" x14ac:dyDescent="0.35">
      <c r="A24" s="37">
        <v>6</v>
      </c>
      <c r="B24" s="35" t="s">
        <v>115</v>
      </c>
      <c r="C24" s="36" t="s">
        <v>86</v>
      </c>
      <c r="D24" s="45" t="s">
        <v>87</v>
      </c>
    </row>
    <row r="25" spans="1:4" ht="53.25" customHeight="1" x14ac:dyDescent="0.35">
      <c r="A25" s="37">
        <v>7</v>
      </c>
      <c r="B25" s="41" t="s">
        <v>90</v>
      </c>
      <c r="C25" s="42" t="s">
        <v>88</v>
      </c>
      <c r="D25" s="43" t="s">
        <v>89</v>
      </c>
    </row>
    <row r="26" spans="1:4" ht="34.5" customHeight="1" x14ac:dyDescent="0.35">
      <c r="A26" s="37">
        <v>8</v>
      </c>
      <c r="B26" s="41" t="s">
        <v>91</v>
      </c>
      <c r="C26" s="42" t="s">
        <v>78</v>
      </c>
      <c r="D26" s="43" t="s">
        <v>92</v>
      </c>
    </row>
    <row r="27" spans="1:4" ht="46.5" customHeight="1" x14ac:dyDescent="0.35">
      <c r="A27" s="37">
        <v>9</v>
      </c>
      <c r="B27" s="41" t="s">
        <v>95</v>
      </c>
      <c r="C27" s="42" t="s">
        <v>88</v>
      </c>
      <c r="D27" s="43" t="s">
        <v>96</v>
      </c>
    </row>
    <row r="28" spans="1:4" ht="34.5" customHeight="1" x14ac:dyDescent="0.35">
      <c r="A28" s="37">
        <v>10</v>
      </c>
      <c r="B28" s="41" t="s">
        <v>93</v>
      </c>
      <c r="C28" s="36" t="s">
        <v>74</v>
      </c>
      <c r="D28" s="43" t="s">
        <v>94</v>
      </c>
    </row>
    <row r="29" spans="1:4" ht="34.5" customHeight="1" x14ac:dyDescent="0.35">
      <c r="A29" s="37">
        <v>11</v>
      </c>
      <c r="B29" s="41" t="s">
        <v>97</v>
      </c>
      <c r="C29" s="42" t="s">
        <v>88</v>
      </c>
      <c r="D29" s="43" t="s">
        <v>98</v>
      </c>
    </row>
    <row r="30" spans="1:4" ht="34.5" customHeight="1" x14ac:dyDescent="0.35">
      <c r="A30" s="37">
        <v>12</v>
      </c>
      <c r="B30" s="41" t="s">
        <v>139</v>
      </c>
      <c r="C30" s="36" t="s">
        <v>74</v>
      </c>
      <c r="D30" s="43" t="s">
        <v>140</v>
      </c>
    </row>
    <row r="31" spans="1:4" ht="34.5" customHeight="1" x14ac:dyDescent="0.35">
      <c r="A31" s="37">
        <v>13</v>
      </c>
      <c r="B31" s="41" t="s">
        <v>99</v>
      </c>
      <c r="C31" s="42" t="s">
        <v>88</v>
      </c>
      <c r="D31" s="43" t="s">
        <v>100</v>
      </c>
    </row>
    <row r="32" spans="1:4" ht="34.5" customHeight="1" x14ac:dyDescent="0.35">
      <c r="A32" s="37">
        <v>14</v>
      </c>
      <c r="B32" s="41" t="s">
        <v>101</v>
      </c>
      <c r="C32" s="36" t="s">
        <v>74</v>
      </c>
      <c r="D32" s="43" t="s">
        <v>102</v>
      </c>
    </row>
    <row r="33" spans="1:4" ht="33.75" customHeight="1" x14ac:dyDescent="0.35">
      <c r="A33" s="37">
        <v>15</v>
      </c>
      <c r="B33" s="41" t="s">
        <v>141</v>
      </c>
      <c r="C33" s="36" t="s">
        <v>74</v>
      </c>
      <c r="D33" s="43" t="s">
        <v>142</v>
      </c>
    </row>
    <row r="34" spans="1:4" ht="34.5" customHeight="1" x14ac:dyDescent="0.35">
      <c r="A34" s="37">
        <v>16</v>
      </c>
      <c r="B34" s="41" t="s">
        <v>143</v>
      </c>
      <c r="C34" s="36" t="s">
        <v>74</v>
      </c>
      <c r="D34" s="43" t="s">
        <v>144</v>
      </c>
    </row>
    <row r="35" spans="1:4" ht="34.5" customHeight="1" x14ac:dyDescent="0.35">
      <c r="A35" s="37">
        <v>17</v>
      </c>
      <c r="B35" s="41" t="s">
        <v>105</v>
      </c>
      <c r="C35" s="36" t="s">
        <v>74</v>
      </c>
      <c r="D35" s="43" t="s">
        <v>103</v>
      </c>
    </row>
    <row r="36" spans="1:4" ht="34.5" customHeight="1" x14ac:dyDescent="0.35">
      <c r="A36" s="37">
        <v>18</v>
      </c>
      <c r="B36" s="41" t="s">
        <v>104</v>
      </c>
      <c r="C36" s="36" t="s">
        <v>74</v>
      </c>
      <c r="D36" s="43" t="s">
        <v>106</v>
      </c>
    </row>
    <row r="37" spans="1:4" ht="34.5" customHeight="1" x14ac:dyDescent="0.35">
      <c r="A37" s="37">
        <v>19</v>
      </c>
      <c r="B37" s="41" t="s">
        <v>107</v>
      </c>
      <c r="C37" s="42" t="s">
        <v>88</v>
      </c>
      <c r="D37" s="43" t="s">
        <v>108</v>
      </c>
    </row>
    <row r="38" spans="1:4" ht="30.75" customHeight="1" x14ac:dyDescent="0.35">
      <c r="A38" s="37">
        <v>20</v>
      </c>
      <c r="B38" s="41" t="s">
        <v>121</v>
      </c>
      <c r="C38" s="42" t="s">
        <v>122</v>
      </c>
      <c r="D38" s="43" t="s">
        <v>123</v>
      </c>
    </row>
    <row r="39" spans="1:4" ht="63.75" customHeight="1" x14ac:dyDescent="0.35">
      <c r="A39" s="37">
        <v>21</v>
      </c>
      <c r="B39" s="41" t="s">
        <v>110</v>
      </c>
      <c r="C39" s="42" t="s">
        <v>78</v>
      </c>
      <c r="D39" s="43" t="s">
        <v>109</v>
      </c>
    </row>
    <row r="40" spans="1:4" ht="48.75" customHeight="1" x14ac:dyDescent="0.35">
      <c r="A40" s="37">
        <v>22</v>
      </c>
      <c r="B40" s="41" t="s">
        <v>111</v>
      </c>
      <c r="C40" s="42" t="s">
        <v>78</v>
      </c>
      <c r="D40" s="43" t="s">
        <v>109</v>
      </c>
    </row>
    <row r="41" spans="1:4" ht="18.75" customHeight="1" x14ac:dyDescent="0.35">
      <c r="A41" s="37">
        <v>23</v>
      </c>
      <c r="B41" s="41" t="s">
        <v>112</v>
      </c>
      <c r="C41" s="36" t="s">
        <v>86</v>
      </c>
      <c r="D41" s="43" t="s">
        <v>113</v>
      </c>
    </row>
    <row r="42" spans="1:4" ht="48" customHeight="1" x14ac:dyDescent="0.35">
      <c r="A42" s="37">
        <v>24</v>
      </c>
      <c r="B42" s="41" t="s">
        <v>116</v>
      </c>
      <c r="C42" s="36" t="s">
        <v>86</v>
      </c>
      <c r="D42" s="43" t="s">
        <v>114</v>
      </c>
    </row>
    <row r="43" spans="1:4" ht="82.5" customHeight="1" x14ac:dyDescent="0.35">
      <c r="A43" s="37">
        <v>25</v>
      </c>
      <c r="B43" s="35" t="s">
        <v>119</v>
      </c>
      <c r="C43" s="36" t="s">
        <v>15</v>
      </c>
      <c r="D43" s="38">
        <f>5.6+0.105</f>
        <v>5.7050000000000001</v>
      </c>
    </row>
    <row r="44" spans="1:4" ht="22.5" customHeight="1" x14ac:dyDescent="0.35">
      <c r="A44" s="37">
        <v>26</v>
      </c>
      <c r="B44" s="44" t="s">
        <v>75</v>
      </c>
      <c r="C44" s="36"/>
      <c r="D44" s="38"/>
    </row>
    <row r="45" spans="1:4" ht="64.5" customHeight="1" x14ac:dyDescent="0.35">
      <c r="A45" s="37">
        <v>27</v>
      </c>
      <c r="B45" s="49" t="s">
        <v>124</v>
      </c>
      <c r="C45" s="50"/>
      <c r="D45" s="50"/>
    </row>
    <row r="46" spans="1:4" ht="31" x14ac:dyDescent="0.35">
      <c r="A46" s="37">
        <v>28</v>
      </c>
      <c r="B46" s="39" t="s">
        <v>125</v>
      </c>
      <c r="C46" s="36" t="s">
        <v>74</v>
      </c>
      <c r="D46" s="40" t="s">
        <v>126</v>
      </c>
    </row>
    <row r="47" spans="1:4" ht="62" x14ac:dyDescent="0.35">
      <c r="A47" s="37">
        <v>29</v>
      </c>
      <c r="B47" s="35" t="s">
        <v>127</v>
      </c>
      <c r="C47" s="36" t="s">
        <v>74</v>
      </c>
      <c r="D47" s="40" t="s">
        <v>128</v>
      </c>
    </row>
    <row r="48" spans="1:4" ht="31" x14ac:dyDescent="0.35">
      <c r="A48" s="37">
        <v>30</v>
      </c>
      <c r="B48" s="35" t="s">
        <v>129</v>
      </c>
      <c r="C48" s="36" t="s">
        <v>28</v>
      </c>
      <c r="D48" s="37" t="s">
        <v>130</v>
      </c>
    </row>
    <row r="49" spans="1:4" ht="31" x14ac:dyDescent="0.35">
      <c r="A49" s="37">
        <v>31</v>
      </c>
      <c r="B49" s="41" t="s">
        <v>131</v>
      </c>
      <c r="C49" s="42" t="s">
        <v>132</v>
      </c>
      <c r="D49" s="43" t="s">
        <v>133</v>
      </c>
    </row>
    <row r="50" spans="1:4" ht="62" x14ac:dyDescent="0.35">
      <c r="A50" s="37">
        <v>32</v>
      </c>
      <c r="B50" s="41" t="s">
        <v>134</v>
      </c>
      <c r="C50" s="42" t="s">
        <v>78</v>
      </c>
      <c r="D50" s="43" t="s">
        <v>135</v>
      </c>
    </row>
    <row r="51" spans="1:4" ht="31" x14ac:dyDescent="0.35">
      <c r="A51" s="37">
        <v>33</v>
      </c>
      <c r="B51" s="41" t="s">
        <v>136</v>
      </c>
      <c r="C51" s="42" t="s">
        <v>78</v>
      </c>
      <c r="D51" s="43" t="s">
        <v>135</v>
      </c>
    </row>
    <row r="52" spans="1:4" ht="77.5" x14ac:dyDescent="0.35">
      <c r="A52" s="37">
        <v>34</v>
      </c>
      <c r="B52" s="35" t="s">
        <v>137</v>
      </c>
      <c r="C52" s="36" t="s">
        <v>15</v>
      </c>
      <c r="D52" s="38">
        <v>1.1299999999999999</v>
      </c>
    </row>
    <row r="53" spans="1:4" x14ac:dyDescent="0.35">
      <c r="A53" s="37">
        <v>35</v>
      </c>
      <c r="B53" s="44" t="s">
        <v>75</v>
      </c>
      <c r="C53" s="36"/>
      <c r="D53" s="38"/>
    </row>
    <row r="54" spans="1:4" ht="65.25" customHeight="1" x14ac:dyDescent="0.35">
      <c r="A54" s="48" t="s">
        <v>76</v>
      </c>
      <c r="B54" s="48"/>
      <c r="C54" s="48"/>
      <c r="D54" s="48"/>
    </row>
    <row r="55" spans="1:4" ht="30" customHeight="1" x14ac:dyDescent="0.35">
      <c r="A55" s="53" t="s">
        <v>14</v>
      </c>
      <c r="B55" s="53"/>
      <c r="C55" s="53"/>
      <c r="D55" s="53"/>
    </row>
    <row r="56" spans="1:4" ht="58.5" customHeight="1" x14ac:dyDescent="0.35">
      <c r="A56" s="52" t="s">
        <v>25</v>
      </c>
      <c r="B56" s="52"/>
      <c r="C56" s="52"/>
      <c r="D56" s="52"/>
    </row>
    <row r="57" spans="1:4" ht="54.75" customHeight="1" x14ac:dyDescent="0.35">
      <c r="A57" s="52" t="s">
        <v>16</v>
      </c>
      <c r="B57" s="52"/>
      <c r="C57" s="52"/>
      <c r="D57" s="52"/>
    </row>
    <row r="58" spans="1:4" ht="65.25" customHeight="1" x14ac:dyDescent="0.35">
      <c r="A58" s="48" t="s">
        <v>69</v>
      </c>
      <c r="B58" s="48"/>
      <c r="C58" s="48"/>
      <c r="D58" s="48"/>
    </row>
    <row r="59" spans="1:4" ht="75.75" customHeight="1" x14ac:dyDescent="0.35">
      <c r="A59" s="53" t="s">
        <v>17</v>
      </c>
      <c r="B59" s="53"/>
      <c r="C59" s="53"/>
      <c r="D59" s="53"/>
    </row>
    <row r="60" spans="1:4" ht="60" customHeight="1" x14ac:dyDescent="0.35">
      <c r="A60" s="48" t="s">
        <v>3</v>
      </c>
      <c r="B60" s="48"/>
      <c r="C60" s="48"/>
      <c r="D60" s="48"/>
    </row>
    <row r="61" spans="1:4" ht="79.5" customHeight="1" x14ac:dyDescent="0.35">
      <c r="A61" s="48" t="s">
        <v>4</v>
      </c>
      <c r="B61" s="48"/>
      <c r="C61" s="48"/>
      <c r="D61" s="48"/>
    </row>
    <row r="62" spans="1:4" ht="103.5" customHeight="1" x14ac:dyDescent="0.35">
      <c r="A62" s="48" t="s">
        <v>18</v>
      </c>
      <c r="B62" s="48"/>
      <c r="C62" s="48"/>
      <c r="D62" s="48"/>
    </row>
    <row r="63" spans="1:4" ht="81.75" customHeight="1" x14ac:dyDescent="0.35">
      <c r="A63" s="48" t="s">
        <v>118</v>
      </c>
      <c r="B63" s="48"/>
      <c r="C63" s="48"/>
      <c r="D63" s="48"/>
    </row>
    <row r="64" spans="1:4" ht="117" customHeight="1" x14ac:dyDescent="0.35">
      <c r="A64" s="48" t="s">
        <v>27</v>
      </c>
      <c r="B64" s="48"/>
      <c r="C64" s="48"/>
      <c r="D64" s="48"/>
    </row>
    <row r="65" spans="1:4" ht="54.75" customHeight="1" x14ac:dyDescent="0.35">
      <c r="A65" s="48" t="s">
        <v>77</v>
      </c>
      <c r="B65" s="48"/>
      <c r="C65" s="48"/>
      <c r="D65" s="48"/>
    </row>
    <row r="66" spans="1:4" ht="59.25" customHeight="1" x14ac:dyDescent="0.35">
      <c r="A66" s="48" t="s">
        <v>13</v>
      </c>
      <c r="B66" s="48"/>
      <c r="C66" s="48"/>
      <c r="D66" s="48"/>
    </row>
    <row r="67" spans="1:4" ht="51.75" customHeight="1" x14ac:dyDescent="0.35">
      <c r="A67" s="48" t="s">
        <v>9</v>
      </c>
      <c r="B67" s="48"/>
      <c r="C67" s="48"/>
      <c r="D67" s="48"/>
    </row>
    <row r="68" spans="1:4" ht="99" customHeight="1" x14ac:dyDescent="0.35">
      <c r="A68" s="48" t="s">
        <v>11</v>
      </c>
      <c r="B68" s="48"/>
      <c r="C68" s="48"/>
      <c r="D68" s="48"/>
    </row>
    <row r="69" spans="1:4" ht="40.5" customHeight="1" x14ac:dyDescent="0.35">
      <c r="A69" s="48" t="s">
        <v>22</v>
      </c>
      <c r="B69" s="48"/>
      <c r="C69" s="48"/>
      <c r="D69" s="48"/>
    </row>
    <row r="70" spans="1:4" ht="83.25" customHeight="1" x14ac:dyDescent="0.35">
      <c r="A70" s="48" t="s">
        <v>5</v>
      </c>
      <c r="B70" s="48"/>
      <c r="C70" s="48"/>
      <c r="D70" s="48"/>
    </row>
    <row r="71" spans="1:4" ht="35.25" customHeight="1" x14ac:dyDescent="0.35">
      <c r="A71" s="48" t="s">
        <v>6</v>
      </c>
      <c r="B71" s="48"/>
      <c r="C71" s="48"/>
      <c r="D71" s="48"/>
    </row>
    <row r="72" spans="1:4" ht="77.25" customHeight="1" x14ac:dyDescent="0.35">
      <c r="A72" s="48" t="s">
        <v>19</v>
      </c>
      <c r="B72" s="48"/>
      <c r="C72" s="48"/>
      <c r="D72" s="48"/>
    </row>
    <row r="73" spans="1:4" ht="34.5" customHeight="1" x14ac:dyDescent="0.35">
      <c r="A73" s="48" t="s">
        <v>70</v>
      </c>
      <c r="B73" s="48"/>
      <c r="C73" s="48"/>
      <c r="D73" s="48"/>
    </row>
    <row r="74" spans="1:4" ht="40.5" customHeight="1" x14ac:dyDescent="0.35">
      <c r="A74" s="48" t="s">
        <v>71</v>
      </c>
      <c r="B74" s="48"/>
      <c r="C74" s="48"/>
      <c r="D74" s="48"/>
    </row>
    <row r="75" spans="1:4" ht="49.5" customHeight="1" x14ac:dyDescent="0.35">
      <c r="A75" s="48" t="s">
        <v>7</v>
      </c>
      <c r="B75" s="48"/>
      <c r="C75" s="48"/>
      <c r="D75" s="48"/>
    </row>
    <row r="76" spans="1:4" ht="135" customHeight="1" x14ac:dyDescent="0.35">
      <c r="A76" s="48" t="s">
        <v>68</v>
      </c>
      <c r="B76" s="48"/>
      <c r="C76" s="48"/>
      <c r="D76" s="48"/>
    </row>
    <row r="77" spans="1:4" ht="61.5" customHeight="1" x14ac:dyDescent="0.35">
      <c r="A77" s="48" t="s">
        <v>20</v>
      </c>
      <c r="B77" s="48"/>
      <c r="C77" s="48"/>
      <c r="D77" s="48"/>
    </row>
    <row r="78" spans="1:4" ht="19.5" customHeight="1" x14ac:dyDescent="0.35">
      <c r="A78" s="9"/>
      <c r="B78" s="5"/>
      <c r="C78" s="5"/>
      <c r="D78" s="15"/>
    </row>
  </sheetData>
  <mergeCells count="37">
    <mergeCell ref="C3:D3"/>
    <mergeCell ref="A65:D65"/>
    <mergeCell ref="A68:D68"/>
    <mergeCell ref="A70:D70"/>
    <mergeCell ref="A77:D77"/>
    <mergeCell ref="A76:D76"/>
    <mergeCell ref="A69:D69"/>
    <mergeCell ref="A75:D75"/>
    <mergeCell ref="A71:D71"/>
    <mergeCell ref="A72:D72"/>
    <mergeCell ref="A73:D73"/>
    <mergeCell ref="A74:D74"/>
    <mergeCell ref="A67:D67"/>
    <mergeCell ref="A66:D66"/>
    <mergeCell ref="A5:D5"/>
    <mergeCell ref="A6:D6"/>
    <mergeCell ref="A7:D7"/>
    <mergeCell ref="A13:D13"/>
    <mergeCell ref="A11:D11"/>
    <mergeCell ref="A10:D10"/>
    <mergeCell ref="A8:D8"/>
    <mergeCell ref="A12:D12"/>
    <mergeCell ref="A63:D63"/>
    <mergeCell ref="B45:D45"/>
    <mergeCell ref="A64:D64"/>
    <mergeCell ref="A58:D58"/>
    <mergeCell ref="A14:D14"/>
    <mergeCell ref="A15:D15"/>
    <mergeCell ref="A56:D56"/>
    <mergeCell ref="A62:D62"/>
    <mergeCell ref="A61:D61"/>
    <mergeCell ref="A57:D57"/>
    <mergeCell ref="A60:D60"/>
    <mergeCell ref="A59:D59"/>
    <mergeCell ref="B19:D19"/>
    <mergeCell ref="A54:D54"/>
    <mergeCell ref="A55:D55"/>
  </mergeCells>
  <pageMargins left="0.9055118110236221" right="0.70866141732283472" top="0.55118110236220474" bottom="0.74803149606299213" header="0.31496062992125984" footer="0.31496062992125984"/>
  <pageSetup paperSize="9" scale="89" fitToHeight="7" orientation="portrait" r:id="rId1"/>
  <rowBreaks count="2" manualBreakCount="2">
    <brk id="62" max="4" man="1"/>
    <brk id="7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9"/>
  <sheetViews>
    <sheetView zoomScaleNormal="100" workbookViewId="0">
      <selection activeCell="H10" sqref="H10:H11"/>
    </sheetView>
  </sheetViews>
  <sheetFormatPr defaultColWidth="9.1796875" defaultRowHeight="10.5" x14ac:dyDescent="0.25"/>
  <cols>
    <col min="1" max="1" width="2.81640625" style="16" customWidth="1"/>
    <col min="2" max="2" width="28.1796875" style="16" bestFit="1" customWidth="1"/>
    <col min="3" max="3" width="9.81640625" style="16" bestFit="1" customWidth="1"/>
    <col min="4" max="5" width="9.81640625" style="16" customWidth="1"/>
    <col min="6" max="6" width="8.54296875" style="16" customWidth="1"/>
    <col min="7" max="7" width="9.1796875" style="16"/>
    <col min="8" max="8" width="12" style="16" bestFit="1" customWidth="1"/>
    <col min="9" max="9" width="14.81640625" style="16" bestFit="1" customWidth="1"/>
    <col min="10" max="18" width="2" style="16" bestFit="1" customWidth="1"/>
    <col min="19" max="37" width="2.81640625" style="16" bestFit="1" customWidth="1"/>
    <col min="38" max="44" width="2" style="16" bestFit="1" customWidth="1"/>
    <col min="45" max="16384" width="9.1796875" style="16"/>
  </cols>
  <sheetData>
    <row r="1" spans="1:44" ht="16.5" x14ac:dyDescent="0.35">
      <c r="X1" s="95" t="s">
        <v>153</v>
      </c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</row>
    <row r="4" spans="1:44" ht="15" x14ac:dyDescent="0.25">
      <c r="A4" s="59" t="s">
        <v>67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</row>
    <row r="6" spans="1:44" ht="14" x14ac:dyDescent="0.3">
      <c r="B6" s="60" t="s">
        <v>66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8" spans="1:44" ht="14" x14ac:dyDescent="0.3">
      <c r="B8" s="60" t="s">
        <v>65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</row>
    <row r="10" spans="1:44" ht="14" x14ac:dyDescent="0.25">
      <c r="A10" s="64" t="s">
        <v>64</v>
      </c>
      <c r="B10" s="57" t="s">
        <v>63</v>
      </c>
      <c r="C10" s="57" t="s">
        <v>62</v>
      </c>
      <c r="D10" s="64" t="s">
        <v>61</v>
      </c>
      <c r="E10" s="64" t="s">
        <v>60</v>
      </c>
      <c r="F10" s="62" t="s">
        <v>59</v>
      </c>
      <c r="G10" s="57" t="s">
        <v>58</v>
      </c>
      <c r="H10" s="57" t="s">
        <v>57</v>
      </c>
      <c r="I10" s="64" t="s">
        <v>56</v>
      </c>
      <c r="J10" s="66" t="s">
        <v>145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/>
      <c r="AL10" s="66" t="s">
        <v>146</v>
      </c>
      <c r="AM10" s="67"/>
      <c r="AN10" s="67"/>
      <c r="AO10" s="67"/>
      <c r="AP10" s="67"/>
      <c r="AQ10" s="67"/>
      <c r="AR10" s="68"/>
    </row>
    <row r="11" spans="1:44" x14ac:dyDescent="0.25">
      <c r="A11" s="58"/>
      <c r="B11" s="58"/>
      <c r="C11" s="58"/>
      <c r="D11" s="65"/>
      <c r="E11" s="65"/>
      <c r="F11" s="63"/>
      <c r="G11" s="58"/>
      <c r="H11" s="58"/>
      <c r="I11" s="58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1</v>
      </c>
      <c r="AM11" s="33">
        <v>2</v>
      </c>
      <c r="AN11" s="33">
        <v>3</v>
      </c>
      <c r="AO11" s="33">
        <v>4</v>
      </c>
      <c r="AP11" s="33">
        <v>5</v>
      </c>
      <c r="AQ11" s="33">
        <v>6</v>
      </c>
      <c r="AR11" s="33">
        <v>7</v>
      </c>
    </row>
    <row r="12" spans="1:44" x14ac:dyDescent="0.25">
      <c r="A12" s="17"/>
      <c r="B12" s="32" t="s">
        <v>55</v>
      </c>
      <c r="C12" s="28"/>
      <c r="D12" s="28"/>
      <c r="E12" s="28"/>
      <c r="F12" s="28"/>
      <c r="G12" s="31"/>
      <c r="H12" s="31"/>
      <c r="I12" s="27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3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44" x14ac:dyDescent="0.25">
      <c r="A13" s="19">
        <v>1</v>
      </c>
      <c r="B13" s="17" t="s">
        <v>54</v>
      </c>
      <c r="C13" s="19"/>
      <c r="D13" s="19" t="s">
        <v>51</v>
      </c>
      <c r="E13" s="19" t="s">
        <v>50</v>
      </c>
      <c r="F13" s="19"/>
      <c r="G13" s="26"/>
      <c r="H13" s="26"/>
      <c r="I13" s="19"/>
      <c r="J13" s="29"/>
      <c r="K13" s="29"/>
      <c r="L13" s="29"/>
      <c r="M13" s="23"/>
      <c r="N13" s="23"/>
      <c r="O13" s="23"/>
      <c r="P13" s="23"/>
      <c r="Q13" s="23"/>
      <c r="R13" s="23"/>
      <c r="S13" s="23"/>
      <c r="T13" s="23"/>
      <c r="U13" s="23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x14ac:dyDescent="0.25">
      <c r="A14" s="19">
        <v>2</v>
      </c>
      <c r="B14" s="17" t="s">
        <v>49</v>
      </c>
      <c r="C14" s="19"/>
      <c r="D14" s="19"/>
      <c r="E14" s="19"/>
      <c r="F14" s="19"/>
      <c r="G14" s="26"/>
      <c r="H14" s="26"/>
      <c r="I14" s="19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x14ac:dyDescent="0.25">
      <c r="A15" s="19">
        <v>3</v>
      </c>
      <c r="B15" s="17"/>
      <c r="C15" s="19"/>
      <c r="D15" s="19"/>
      <c r="E15" s="19"/>
      <c r="F15" s="19"/>
      <c r="G15" s="26"/>
      <c r="H15" s="26"/>
      <c r="I15" s="19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x14ac:dyDescent="0.25">
      <c r="A16" s="19">
        <v>4</v>
      </c>
      <c r="B16" s="17"/>
      <c r="C16" s="19"/>
      <c r="D16" s="19"/>
      <c r="E16" s="19"/>
      <c r="F16" s="19"/>
      <c r="G16" s="26"/>
      <c r="H16" s="26"/>
      <c r="I16" s="19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4" x14ac:dyDescent="0.25">
      <c r="A17" s="19">
        <v>5</v>
      </c>
      <c r="B17" s="17"/>
      <c r="C17" s="19"/>
      <c r="D17" s="19"/>
      <c r="E17" s="19"/>
      <c r="F17" s="19"/>
      <c r="G17" s="26"/>
      <c r="H17" s="26"/>
      <c r="I17" s="19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x14ac:dyDescent="0.25">
      <c r="A18" s="19">
        <v>6</v>
      </c>
      <c r="B18" s="17"/>
      <c r="C18" s="19"/>
      <c r="D18" s="19"/>
      <c r="E18" s="19"/>
      <c r="F18" s="19"/>
      <c r="G18" s="26"/>
      <c r="H18" s="26"/>
      <c r="I18" s="19"/>
      <c r="J18" s="17"/>
      <c r="K18" s="17"/>
      <c r="L18" s="17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x14ac:dyDescent="0.25">
      <c r="A19" s="19">
        <v>7</v>
      </c>
      <c r="B19" s="17"/>
      <c r="C19" s="19"/>
      <c r="D19" s="19"/>
      <c r="E19" s="19"/>
      <c r="F19" s="19"/>
      <c r="G19" s="26"/>
      <c r="H19" s="26"/>
      <c r="I19" s="19"/>
      <c r="J19" s="17"/>
      <c r="K19" s="17"/>
      <c r="L19" s="17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x14ac:dyDescent="0.25">
      <c r="A20" s="19">
        <v>8</v>
      </c>
      <c r="B20" s="17"/>
      <c r="C20" s="19"/>
      <c r="D20" s="19"/>
      <c r="E20" s="19"/>
      <c r="F20" s="19"/>
      <c r="G20" s="26"/>
      <c r="H20" s="26"/>
      <c r="I20" s="19"/>
      <c r="J20" s="17"/>
      <c r="K20" s="17"/>
      <c r="L20" s="17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x14ac:dyDescent="0.25">
      <c r="A21" s="17"/>
      <c r="B21" s="27" t="s">
        <v>53</v>
      </c>
      <c r="C21" s="28"/>
      <c r="D21" s="28"/>
      <c r="E21" s="28"/>
      <c r="F21" s="28"/>
      <c r="G21" s="28"/>
      <c r="H21" s="28"/>
      <c r="I21" s="27"/>
      <c r="J21" s="17"/>
      <c r="K21" s="17"/>
      <c r="L21" s="17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x14ac:dyDescent="0.25">
      <c r="A22" s="19">
        <v>1</v>
      </c>
      <c r="B22" s="17" t="s">
        <v>52</v>
      </c>
      <c r="C22" s="19"/>
      <c r="D22" s="19" t="s">
        <v>51</v>
      </c>
      <c r="E22" s="19" t="s">
        <v>50</v>
      </c>
      <c r="F22" s="19"/>
      <c r="G22" s="26"/>
      <c r="H22" s="26"/>
      <c r="I22" s="19"/>
      <c r="J22" s="17"/>
      <c r="K22" s="17"/>
      <c r="L22" s="17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25">
      <c r="A23" s="19">
        <v>2</v>
      </c>
      <c r="B23" s="17" t="s">
        <v>49</v>
      </c>
      <c r="C23" s="19"/>
      <c r="D23" s="19"/>
      <c r="E23" s="19"/>
      <c r="F23" s="19"/>
      <c r="G23" s="26"/>
      <c r="H23" s="26"/>
      <c r="I23" s="19"/>
      <c r="J23" s="17"/>
      <c r="K23" s="17"/>
      <c r="L23" s="17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25">
      <c r="A24" s="19">
        <v>3</v>
      </c>
      <c r="B24" s="17"/>
      <c r="C24" s="19"/>
      <c r="D24" s="19"/>
      <c r="E24" s="19"/>
      <c r="F24" s="19"/>
      <c r="G24" s="26"/>
      <c r="H24" s="26"/>
      <c r="I24" s="19"/>
      <c r="J24" s="17"/>
      <c r="K24" s="17"/>
      <c r="L24" s="17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x14ac:dyDescent="0.25">
      <c r="A25" s="19">
        <v>4</v>
      </c>
      <c r="B25" s="17"/>
      <c r="C25" s="19"/>
      <c r="D25" s="19"/>
      <c r="E25" s="19"/>
      <c r="F25" s="19"/>
      <c r="G25" s="26"/>
      <c r="H25" s="26"/>
      <c r="I25" s="19"/>
      <c r="J25" s="17"/>
      <c r="K25" s="17"/>
      <c r="L25" s="17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25">
      <c r="A26" s="19">
        <v>5</v>
      </c>
      <c r="B26" s="17"/>
      <c r="C26" s="19"/>
      <c r="D26" s="19"/>
      <c r="E26" s="19"/>
      <c r="F26" s="19"/>
      <c r="G26" s="26"/>
      <c r="H26" s="26"/>
      <c r="I26" s="19"/>
      <c r="J26" s="17"/>
      <c r="K26" s="17"/>
      <c r="L26" s="17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x14ac:dyDescent="0.25">
      <c r="A27" s="19"/>
      <c r="B27" s="27" t="s">
        <v>48</v>
      </c>
      <c r="C27" s="28"/>
      <c r="D27" s="28"/>
      <c r="E27" s="28"/>
      <c r="F27" s="28"/>
      <c r="G27" s="28"/>
      <c r="H27" s="28"/>
      <c r="I27" s="27">
        <v>1</v>
      </c>
      <c r="J27" s="17"/>
      <c r="K27" s="17"/>
      <c r="L27" s="17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x14ac:dyDescent="0.25">
      <c r="A28" s="19">
        <v>1</v>
      </c>
      <c r="B28" s="17" t="s">
        <v>47</v>
      </c>
      <c r="C28" s="19"/>
      <c r="D28" s="19"/>
      <c r="E28" s="19"/>
      <c r="F28" s="19"/>
      <c r="G28" s="26"/>
      <c r="H28" s="26"/>
      <c r="I28" s="19">
        <v>1</v>
      </c>
      <c r="J28" s="17"/>
      <c r="K28" s="17"/>
      <c r="L28" s="17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31" spans="1:44" ht="14" x14ac:dyDescent="0.25">
      <c r="A31" s="25"/>
      <c r="B31" s="24"/>
      <c r="C31" s="24"/>
      <c r="D31" s="24"/>
      <c r="E31" s="24"/>
      <c r="F31" s="24"/>
      <c r="G31" s="24"/>
      <c r="H31" s="24"/>
      <c r="I31" s="83" t="s">
        <v>46</v>
      </c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</row>
    <row r="32" spans="1:44" x14ac:dyDescent="0.25">
      <c r="I32" s="19" t="s">
        <v>45</v>
      </c>
      <c r="J32" s="23"/>
      <c r="K32" s="23"/>
      <c r="L32" s="23"/>
      <c r="M32" s="23"/>
      <c r="N32" s="23"/>
      <c r="O32" s="23"/>
      <c r="P32" s="23"/>
      <c r="Q32" s="23"/>
      <c r="R32" s="23"/>
      <c r="S32" s="69" t="s">
        <v>45</v>
      </c>
      <c r="T32" s="78"/>
      <c r="U32" s="7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7:44" x14ac:dyDescent="0.25">
      <c r="I33" s="19" t="s">
        <v>44</v>
      </c>
      <c r="J33" s="23"/>
      <c r="K33" s="23"/>
      <c r="L33" s="23"/>
      <c r="M33" s="23"/>
      <c r="N33" s="23"/>
      <c r="O33" s="23"/>
      <c r="P33" s="69" t="s">
        <v>43</v>
      </c>
      <c r="Q33" s="78"/>
      <c r="R33" s="73"/>
      <c r="S33" s="79"/>
      <c r="T33" s="80"/>
      <c r="U33" s="81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7:44" x14ac:dyDescent="0.25">
      <c r="I34" s="19" t="s">
        <v>41</v>
      </c>
      <c r="J34" s="17"/>
      <c r="K34" s="17"/>
      <c r="L34" s="17"/>
      <c r="M34" s="17"/>
      <c r="N34" s="17"/>
      <c r="O34" s="17"/>
      <c r="P34" s="79"/>
      <c r="Q34" s="80"/>
      <c r="R34" s="81"/>
      <c r="S34" s="79"/>
      <c r="T34" s="80"/>
      <c r="U34" s="81"/>
      <c r="V34" s="23"/>
      <c r="W34" s="23"/>
      <c r="X34" s="23"/>
      <c r="Y34" s="23"/>
      <c r="Z34" s="69" t="s">
        <v>42</v>
      </c>
      <c r="AA34" s="73"/>
      <c r="AB34" s="23"/>
      <c r="AC34" s="23"/>
      <c r="AD34" s="69" t="s">
        <v>41</v>
      </c>
      <c r="AE34" s="78"/>
      <c r="AF34" s="78"/>
      <c r="AG34" s="78"/>
      <c r="AH34" s="78"/>
      <c r="AI34" s="78"/>
      <c r="AJ34" s="73"/>
      <c r="AK34" s="17"/>
      <c r="AL34" s="17"/>
      <c r="AM34" s="17"/>
      <c r="AN34" s="17"/>
      <c r="AO34" s="17"/>
      <c r="AP34" s="17"/>
      <c r="AQ34" s="17"/>
      <c r="AR34" s="17"/>
    </row>
    <row r="35" spans="7:44" x14ac:dyDescent="0.25">
      <c r="I35" s="19" t="s">
        <v>40</v>
      </c>
      <c r="J35" s="69" t="s">
        <v>39</v>
      </c>
      <c r="K35" s="78"/>
      <c r="L35" s="73"/>
      <c r="M35" s="69" t="s">
        <v>39</v>
      </c>
      <c r="N35" s="73"/>
      <c r="O35" s="23"/>
      <c r="P35" s="79"/>
      <c r="Q35" s="80"/>
      <c r="R35" s="81"/>
      <c r="S35" s="79"/>
      <c r="T35" s="80"/>
      <c r="U35" s="81"/>
      <c r="V35" s="76">
        <v>4</v>
      </c>
      <c r="W35" s="23"/>
      <c r="X35" s="23"/>
      <c r="Y35" s="23"/>
      <c r="Z35" s="79"/>
      <c r="AA35" s="81"/>
      <c r="AB35" s="69" t="s">
        <v>40</v>
      </c>
      <c r="AC35" s="73"/>
      <c r="AD35" s="79"/>
      <c r="AE35" s="80"/>
      <c r="AF35" s="80"/>
      <c r="AG35" s="80"/>
      <c r="AH35" s="80"/>
      <c r="AI35" s="80"/>
      <c r="AJ35" s="81"/>
      <c r="AK35" s="69" t="s">
        <v>39</v>
      </c>
      <c r="AL35" s="70"/>
      <c r="AM35" s="69" t="s">
        <v>39</v>
      </c>
      <c r="AN35" s="73"/>
      <c r="AO35" s="69" t="s">
        <v>39</v>
      </c>
      <c r="AP35" s="73"/>
      <c r="AQ35" s="17"/>
      <c r="AR35" s="17"/>
    </row>
    <row r="36" spans="7:44" x14ac:dyDescent="0.25">
      <c r="I36" s="19" t="s">
        <v>38</v>
      </c>
      <c r="J36" s="74"/>
      <c r="K36" s="82"/>
      <c r="L36" s="75"/>
      <c r="M36" s="74"/>
      <c r="N36" s="75"/>
      <c r="O36" s="22">
        <v>2</v>
      </c>
      <c r="P36" s="74"/>
      <c r="Q36" s="82"/>
      <c r="R36" s="75"/>
      <c r="S36" s="74"/>
      <c r="T36" s="82"/>
      <c r="U36" s="75"/>
      <c r="V36" s="77"/>
      <c r="W36" s="23"/>
      <c r="X36" s="23"/>
      <c r="Y36" s="23"/>
      <c r="Z36" s="74"/>
      <c r="AA36" s="75"/>
      <c r="AB36" s="74"/>
      <c r="AC36" s="75"/>
      <c r="AD36" s="74"/>
      <c r="AE36" s="82"/>
      <c r="AF36" s="82"/>
      <c r="AG36" s="82"/>
      <c r="AH36" s="82"/>
      <c r="AI36" s="82"/>
      <c r="AJ36" s="75"/>
      <c r="AK36" s="71"/>
      <c r="AL36" s="72"/>
      <c r="AM36" s="74"/>
      <c r="AN36" s="75"/>
      <c r="AO36" s="74"/>
      <c r="AP36" s="75"/>
      <c r="AQ36" s="22">
        <v>2</v>
      </c>
      <c r="AR36" s="22">
        <v>2</v>
      </c>
    </row>
    <row r="38" spans="7:44" ht="14.5" x14ac:dyDescent="0.35">
      <c r="G38" s="83" t="s">
        <v>37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</row>
    <row r="39" spans="7:44" ht="14.5" x14ac:dyDescent="0.35">
      <c r="G39" s="88" t="s">
        <v>147</v>
      </c>
      <c r="H39" s="89"/>
      <c r="I39" s="89"/>
      <c r="J39" s="85" t="s">
        <v>36</v>
      </c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7:44" ht="14.5" x14ac:dyDescent="0.35">
      <c r="G40" s="88" t="s">
        <v>148</v>
      </c>
      <c r="H40" s="89"/>
      <c r="I40" s="89"/>
      <c r="J40" s="90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2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7:44" ht="14.5" x14ac:dyDescent="0.35">
      <c r="G41" s="88" t="s">
        <v>149</v>
      </c>
      <c r="H41" s="89"/>
      <c r="I41" s="89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85" t="s">
        <v>35</v>
      </c>
      <c r="AJ41" s="86"/>
      <c r="AK41" s="86"/>
      <c r="AL41" s="86"/>
      <c r="AM41" s="86"/>
      <c r="AN41" s="86"/>
      <c r="AO41" s="86"/>
      <c r="AP41" s="86"/>
      <c r="AQ41" s="86"/>
      <c r="AR41" s="87"/>
    </row>
    <row r="42" spans="7:44" ht="14.5" x14ac:dyDescent="0.35">
      <c r="G42" s="88" t="s">
        <v>150</v>
      </c>
      <c r="H42" s="89"/>
      <c r="I42" s="89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85"/>
      <c r="AJ42" s="86"/>
      <c r="AK42" s="86"/>
      <c r="AL42" s="86"/>
      <c r="AM42" s="86"/>
      <c r="AN42" s="86"/>
      <c r="AO42" s="86"/>
      <c r="AP42" s="86"/>
      <c r="AQ42" s="86"/>
      <c r="AR42" s="87"/>
    </row>
    <row r="45" spans="7:44" ht="14.5" x14ac:dyDescent="0.35">
      <c r="H45" s="83" t="s">
        <v>34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</row>
    <row r="46" spans="7:44" ht="21" x14ac:dyDescent="0.25">
      <c r="H46" s="19" t="s">
        <v>33</v>
      </c>
      <c r="I46" s="21" t="s">
        <v>32</v>
      </c>
      <c r="J46" s="20">
        <v>1</v>
      </c>
      <c r="K46" s="20">
        <v>2</v>
      </c>
      <c r="L46" s="20">
        <v>3</v>
      </c>
      <c r="M46" s="20">
        <v>4</v>
      </c>
      <c r="N46" s="20">
        <v>5</v>
      </c>
      <c r="O46" s="20">
        <v>6</v>
      </c>
      <c r="P46" s="20">
        <v>7</v>
      </c>
      <c r="Q46" s="20">
        <v>8</v>
      </c>
      <c r="R46" s="20">
        <v>9</v>
      </c>
      <c r="S46" s="20">
        <v>10</v>
      </c>
      <c r="T46" s="20">
        <v>11</v>
      </c>
      <c r="U46" s="20">
        <v>12</v>
      </c>
      <c r="V46" s="20">
        <v>13</v>
      </c>
      <c r="W46" s="20">
        <v>14</v>
      </c>
      <c r="X46" s="20">
        <v>15</v>
      </c>
      <c r="Y46" s="20">
        <v>16</v>
      </c>
      <c r="Z46" s="20">
        <v>17</v>
      </c>
      <c r="AA46" s="20">
        <v>18</v>
      </c>
      <c r="AB46" s="20">
        <v>19</v>
      </c>
      <c r="AC46" s="20">
        <v>20</v>
      </c>
      <c r="AD46" s="20">
        <v>21</v>
      </c>
      <c r="AE46" s="20">
        <v>22</v>
      </c>
      <c r="AF46" s="20">
        <v>23</v>
      </c>
      <c r="AG46" s="20">
        <v>24</v>
      </c>
      <c r="AH46" s="20">
        <v>25</v>
      </c>
      <c r="AI46" s="20">
        <v>26</v>
      </c>
      <c r="AJ46" s="20">
        <v>27</v>
      </c>
      <c r="AK46" s="20">
        <v>28</v>
      </c>
      <c r="AL46" s="20">
        <v>1</v>
      </c>
      <c r="AM46" s="20">
        <v>2</v>
      </c>
      <c r="AN46" s="20">
        <v>3</v>
      </c>
      <c r="AO46" s="20">
        <v>4</v>
      </c>
      <c r="AP46" s="20">
        <v>5</v>
      </c>
      <c r="AQ46" s="20">
        <v>6</v>
      </c>
      <c r="AR46" s="20">
        <v>7</v>
      </c>
    </row>
    <row r="47" spans="7:44" x14ac:dyDescent="0.25">
      <c r="H47" s="19" t="s">
        <v>31</v>
      </c>
      <c r="I47" s="19">
        <v>15</v>
      </c>
      <c r="J47" s="18"/>
      <c r="K47" s="18"/>
      <c r="L47" s="18"/>
      <c r="M47" s="18"/>
      <c r="N47" s="18"/>
      <c r="O47" s="18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  <c r="AC47" s="18"/>
      <c r="AD47" s="18"/>
      <c r="AE47" s="18"/>
      <c r="AF47" s="18"/>
      <c r="AG47" s="18"/>
      <c r="AH47" s="18"/>
      <c r="AI47" s="18"/>
      <c r="AJ47" s="18"/>
      <c r="AK47" s="17"/>
      <c r="AL47" s="17"/>
      <c r="AM47" s="17"/>
      <c r="AN47" s="17"/>
      <c r="AO47" s="17"/>
      <c r="AP47" s="17"/>
      <c r="AQ47" s="17"/>
      <c r="AR47" s="17"/>
    </row>
    <row r="48" spans="7:44" x14ac:dyDescent="0.25">
      <c r="H48" s="19" t="s">
        <v>30</v>
      </c>
      <c r="I48" s="19">
        <v>10</v>
      </c>
      <c r="J48" s="17"/>
      <c r="K48" s="17"/>
      <c r="L48" s="17"/>
      <c r="M48" s="17"/>
      <c r="N48" s="17"/>
      <c r="O48" s="17"/>
      <c r="P48" s="18"/>
      <c r="Q48" s="18"/>
      <c r="R48" s="18"/>
      <c r="S48" s="18"/>
      <c r="T48" s="18"/>
      <c r="U48" s="18"/>
      <c r="V48" s="17"/>
      <c r="W48" s="17"/>
      <c r="X48" s="17"/>
      <c r="Y48" s="17"/>
      <c r="Z48" s="18"/>
      <c r="AA48" s="18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8"/>
      <c r="AP48" s="18"/>
      <c r="AQ48" s="17"/>
      <c r="AR48" s="17"/>
    </row>
    <row r="49" spans="8:44" x14ac:dyDescent="0.25">
      <c r="H49" s="19" t="s">
        <v>29</v>
      </c>
      <c r="I49" s="19"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8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</row>
  </sheetData>
  <mergeCells count="37">
    <mergeCell ref="I31:AR31"/>
    <mergeCell ref="H45:AR45"/>
    <mergeCell ref="J39:AH39"/>
    <mergeCell ref="G41:I41"/>
    <mergeCell ref="AI41:AR41"/>
    <mergeCell ref="G42:I42"/>
    <mergeCell ref="AI42:AR42"/>
    <mergeCell ref="G40:I40"/>
    <mergeCell ref="J40:AH40"/>
    <mergeCell ref="G38:AR38"/>
    <mergeCell ref="G39:I39"/>
    <mergeCell ref="J35:L36"/>
    <mergeCell ref="AK35:AL36"/>
    <mergeCell ref="AM35:AN36"/>
    <mergeCell ref="AO35:AP36"/>
    <mergeCell ref="M35:N36"/>
    <mergeCell ref="V35:V36"/>
    <mergeCell ref="AB35:AC36"/>
    <mergeCell ref="S32:U36"/>
    <mergeCell ref="P33:R36"/>
    <mergeCell ref="Z34:AA36"/>
    <mergeCell ref="AD34:AJ36"/>
    <mergeCell ref="H10:H11"/>
    <mergeCell ref="G10:G11"/>
    <mergeCell ref="X1:AR1"/>
    <mergeCell ref="A4:AR4"/>
    <mergeCell ref="B6:AP6"/>
    <mergeCell ref="B8:AR8"/>
    <mergeCell ref="F10:F11"/>
    <mergeCell ref="A10:A11"/>
    <mergeCell ref="B10:B11"/>
    <mergeCell ref="C10:C11"/>
    <mergeCell ref="D10:D11"/>
    <mergeCell ref="E10:E11"/>
    <mergeCell ref="I10:I11"/>
    <mergeCell ref="J10:AK10"/>
    <mergeCell ref="AL10:AR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2"/>
  <sheetViews>
    <sheetView view="pageBreakPreview" zoomScaleNormal="100" zoomScaleSheetLayoutView="100" workbookViewId="0">
      <selection activeCell="C2" sqref="C2:I2"/>
    </sheetView>
  </sheetViews>
  <sheetFormatPr defaultColWidth="9.1796875" defaultRowHeight="12.5" x14ac:dyDescent="0.25"/>
  <cols>
    <col min="1" max="16384" width="9.1796875" style="34"/>
  </cols>
  <sheetData>
    <row r="2" spans="3:9" ht="16.5" x14ac:dyDescent="0.35">
      <c r="C2" s="94" t="s">
        <v>152</v>
      </c>
      <c r="D2" s="94"/>
      <c r="E2" s="94"/>
      <c r="F2" s="94"/>
      <c r="G2" s="94"/>
      <c r="H2" s="94"/>
      <c r="I2" s="94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Мост на р. Гольянка</vt:lpstr>
      <vt:lpstr>Прил. 3.4 к ТЗ</vt:lpstr>
      <vt:lpstr>прил. №3.3 к ТЗ</vt:lpstr>
      <vt:lpstr>'Мост на р. Гольянка'!Область_печати</vt:lpstr>
    </vt:vector>
  </TitlesOfParts>
  <Company>OAO Belkamneft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meteleva</dc:creator>
  <cp:lastModifiedBy>Хамидулин Саяр Гаярович</cp:lastModifiedBy>
  <cp:lastPrinted>2025-04-09T07:20:12Z</cp:lastPrinted>
  <dcterms:created xsi:type="dcterms:W3CDTF">2013-03-06T06:41:02Z</dcterms:created>
  <dcterms:modified xsi:type="dcterms:W3CDTF">2025-04-11T11:45:40Z</dcterms:modified>
</cp:coreProperties>
</file>